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38B2DBC-B02D-4D0C-BB6F-C77579CBEA32}" xr6:coauthVersionLast="47" xr6:coauthVersionMax="47" xr10:uidLastSave="{00000000-0000-0000-0000-000000000000}"/>
  <bookViews>
    <workbookView xWindow="-120" yWindow="-120" windowWidth="19440" windowHeight="15150" firstSheet="1" activeTab="2" xr2:uid="{00000000-000D-0000-FFFF-FFFF00000000}"/>
  </bookViews>
  <sheets>
    <sheet name="2.1 Сведения об акциях" sheetId="1" r:id="rId1"/>
    <sheet name="2.2 Доли в уставных капиталах" sheetId="2" r:id="rId2"/>
    <sheet name="2.3 Движимое и иное имущество" sheetId="3" r:id="rId3"/>
    <sheet name="2.4 Доли в праве ОДС" sheetId="5" r:id="rId4"/>
  </sheets>
  <definedNames>
    <definedName name="_xlnm.Print_Area" localSheetId="2">'2.3 Движимое и иное имущество'!$A$1:$K$55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3" l="1"/>
  <c r="F25" i="3"/>
  <c r="F24" i="3"/>
  <c r="F23" i="3"/>
  <c r="F22" i="3"/>
  <c r="F21" i="3"/>
  <c r="F20" i="3"/>
  <c r="F10" i="3"/>
  <c r="F9" i="3"/>
  <c r="F8" i="3"/>
  <c r="F6" i="3"/>
  <c r="F5" i="3"/>
</calcChain>
</file>

<file path=xl/sharedStrings.xml><?xml version="1.0" encoding="utf-8"?>
<sst xmlns="http://schemas.openxmlformats.org/spreadsheetml/2006/main" count="335" uniqueCount="179">
  <si>
    <t>Реестровый номер</t>
  </si>
  <si>
    <t>Сведения об АО</t>
  </si>
  <si>
    <t>Сведения об акциях</t>
  </si>
  <si>
    <t>сведения о правообладателе</t>
  </si>
  <si>
    <t>Сведения о правообладателе</t>
  </si>
  <si>
    <t>Вид вещного права</t>
  </si>
  <si>
    <t>Установленные ограничения (обременения)</t>
  </si>
  <si>
    <t xml:space="preserve"> Лицо, в пользу которого установлены ограничения (обременения)</t>
  </si>
  <si>
    <t>Иные сведения</t>
  </si>
  <si>
    <t>Сведения о хозяйственном обществе</t>
  </si>
  <si>
    <t>Доля (вклад) в уставном (складочном) капитале</t>
  </si>
  <si>
    <t>Лицо, в пользу которого установлены ограничения (обременения)</t>
  </si>
  <si>
    <t>Наименование движимого имущества (иного имущества)</t>
  </si>
  <si>
    <t>Балансовая стоимость</t>
  </si>
  <si>
    <t>Начисленная амортизация (износ)</t>
  </si>
  <si>
    <t>Остаточная стоимость</t>
  </si>
  <si>
    <t>Размер доли в праве ОДС</t>
  </si>
  <si>
    <t>сведения о стоимости доли</t>
  </si>
  <si>
    <t>Сведения об участниках ОДС</t>
  </si>
  <si>
    <t>Сведения об ОУ, находящихся в ОДС</t>
  </si>
  <si>
    <t>Ограничения (обременения) в отношении доли</t>
  </si>
  <si>
    <t>нет</t>
  </si>
  <si>
    <r>
      <t>Подраздел 2.1 раздела 2 реестра муниципальной собственности: "</t>
    </r>
    <r>
      <rPr>
        <b/>
        <sz val="14"/>
        <color theme="1"/>
        <rFont val="Calibri"/>
        <family val="2"/>
        <charset val="204"/>
        <scheme val="minor"/>
      </rPr>
      <t>Сведения об акциях</t>
    </r>
    <r>
      <rPr>
        <sz val="14"/>
        <color theme="1"/>
        <rFont val="Calibri"/>
        <family val="2"/>
        <charset val="204"/>
        <scheme val="minor"/>
      </rPr>
      <t>"</t>
    </r>
  </si>
  <si>
    <r>
      <t>Подраздел 2.1 раздела 2 реестра муниципальной собственности: "</t>
    </r>
    <r>
      <rPr>
        <b/>
        <sz val="14"/>
        <color theme="1"/>
        <rFont val="Calibri"/>
        <family val="2"/>
        <charset val="204"/>
        <scheme val="minor"/>
      </rPr>
      <t>Сведения о долях (вкладах) в уставных (складочных) капиталах хозяйственных обществ и товариществ</t>
    </r>
    <r>
      <rPr>
        <sz val="14"/>
        <color theme="1"/>
        <rFont val="Calibri"/>
        <family val="2"/>
        <charset val="204"/>
        <scheme val="minor"/>
      </rPr>
      <t>"</t>
    </r>
  </si>
  <si>
    <t>60607.2.3.1</t>
  </si>
  <si>
    <t>60607.2.3.2</t>
  </si>
  <si>
    <t>60607.2.3.3</t>
  </si>
  <si>
    <t>60607.2.3.4</t>
  </si>
  <si>
    <t>60607.2.3.8</t>
  </si>
  <si>
    <t>60607.2.3.9</t>
  </si>
  <si>
    <t>не зарегистрировано</t>
  </si>
  <si>
    <t>не применимо</t>
  </si>
  <si>
    <r>
      <rPr>
        <sz val="14"/>
        <color theme="1"/>
        <rFont val="Calibri"/>
        <family val="2"/>
        <charset val="204"/>
        <scheme val="minor"/>
      </rPr>
      <t>Подраздел 2.4 раздела 2 "</t>
    </r>
    <r>
      <rPr>
        <b/>
        <sz val="14"/>
        <color theme="1"/>
        <rFont val="Calibri"/>
        <family val="2"/>
        <charset val="204"/>
        <scheme val="minor"/>
      </rPr>
      <t>Сведения о долях в праве общей долевой собственности на объекты недвижимого и (или) движимого имущества</t>
    </r>
    <r>
      <rPr>
        <sz val="14"/>
        <color theme="1"/>
        <rFont val="Calibri"/>
        <family val="2"/>
        <charset val="204"/>
        <scheme val="minor"/>
      </rPr>
      <t>"</t>
    </r>
  </si>
  <si>
    <r>
      <t>Подраздел 2.3 раздела 2  "</t>
    </r>
    <r>
      <rPr>
        <b/>
        <sz val="14"/>
        <color theme="1"/>
        <rFont val="Times New Roman"/>
        <family val="1"/>
        <charset val="204"/>
      </rPr>
      <t>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  <r>
      <rPr>
        <sz val="14"/>
        <color theme="1"/>
        <rFont val="Times New Roman"/>
        <family val="1"/>
        <charset val="204"/>
      </rPr>
      <t>"</t>
    </r>
  </si>
  <si>
    <t>Сведения об объекте учета, в том числе: марка, модель, год выпуска, инвентарный номер</t>
  </si>
  <si>
    <t>Автомобиль ВАЗ 21310</t>
  </si>
  <si>
    <t>Собственность,  Постановление Главы Боковского сельского поселения от 23.05.2007   №50/1</t>
  </si>
  <si>
    <t>Автомобиль ГАЗ-САЗ 35071</t>
  </si>
  <si>
    <t xml:space="preserve"> ГАЗ-САЗ 35071, грузовая (самосвал). Цвет: белый. Тип двигателя: дизельный. Год выпуска: 2008</t>
  </si>
  <si>
    <t>LADA 4х4 легковой. Цвет: синий. Год выпуска: 2007. Тип двигателя: бензиновый</t>
  </si>
  <si>
    <t>Собственность,  Постановление Главы Боковского сельского поселения от 30.09.2008 №118</t>
  </si>
  <si>
    <t>Администрация муниципального образования "Боковское сельское поселение"                                    ИНН 6104004018                      ОГРН 1056104003988                КПП 610401001                     ОКТМО 60607411</t>
  </si>
  <si>
    <t>Забор железобетонный</t>
  </si>
  <si>
    <t>Казна муниципального образования "Боковское сельское поселение"</t>
  </si>
  <si>
    <t>Собственность, Постановление главы Боковского сельского поселения №71 от 30.06.2008</t>
  </si>
  <si>
    <t>Проектно-сметная документация по объекту: "Рабочий проект жилого квартала малоэтажной застройки из 28-ми жилых домов в Боковском районе Ростовской области"</t>
  </si>
  <si>
    <t>Собственность,      Постановление Главы Боковского сельского поселения от 24.02.2009г.№ 18</t>
  </si>
  <si>
    <t>отсутствуют</t>
  </si>
  <si>
    <t xml:space="preserve">Дизельная электростанция АД12-Т400 на шасси     </t>
  </si>
  <si>
    <t>Муниципальный контракт №0158300054113000021-0176624-01 от 30 июля 2013 года , товарная накладная №20045 от 29.10.2013 года</t>
  </si>
  <si>
    <t xml:space="preserve">Модель: АД 12-Т400; № 201310026; Мощность: 12 КВт; Фаз: 3; Напряжение: 230/400 В; Год выпуска: 2013; Масса полуприцепа; 200,0 кг.; Г/п: 1100,0 кг.; Заводской номер: 03192; Дата выпуска: 09.2013 </t>
  </si>
  <si>
    <t>Собственность,  Постановление Администрации Боковского сельского поселения от 19.11.2013.№ 729</t>
  </si>
  <si>
    <t>Детский игровой комплекс</t>
  </si>
  <si>
    <t>AMQ-2017</t>
  </si>
  <si>
    <t>60607.2.3.11</t>
  </si>
  <si>
    <t>Акт приема-передачи товарно-материальных ценностей к муниципальному контракту №64 от 03.09.2015</t>
  </si>
  <si>
    <t>Собственность,  Постановление Администрации Боковского сельского поселения от 14.10.2015 № 557</t>
  </si>
  <si>
    <t>60607.2.3.12</t>
  </si>
  <si>
    <t>Светодиодный (тип Т.7) «Радуга I»,комплектующая к автономной системе «Светофор"; Светодиодный (тип Т.7) «Радуга I» (Опора L-5м,D-102)</t>
  </si>
  <si>
    <t xml:space="preserve"> Автономная система "светофор"  </t>
  </si>
  <si>
    <t>Собственность,  Постановление Администрации Боковского сельского поселения от 10.05.2016 № 315</t>
  </si>
  <si>
    <t>Муниципальные контракты 
№17от 04.03.2016г
№18от 04.03.2016г
№19от 04.03.2016г
№20от 04.03.2016г
№21от 04.03.2016г</t>
  </si>
  <si>
    <t>не применимо  ДЛЯ ЯНЫ нужно</t>
  </si>
  <si>
    <t>60607.2.3.14</t>
  </si>
  <si>
    <t>60607.2.3.15</t>
  </si>
  <si>
    <t>60607.2.3.17</t>
  </si>
  <si>
    <t>60607.2.3.18</t>
  </si>
  <si>
    <t>Трактор Т30А80</t>
  </si>
  <si>
    <t>Двигатель № 63686, коробка передач № 708564, основной ведущий мост № 708564, цвет: красный, вид движителя: колесный, мощность двигателя, кВТ (л.с): 22,1 (30), конструктивная масса, кг.: 2300, максимальная конструктивная скорость, км/час: 23,4, габаритные размеры, мм: 3315x1662x2542: Год выпуска:2008</t>
  </si>
  <si>
    <t>Собственность,  Постановление Администрации Боковского сельского поселения от 02.11.2017 № 462</t>
  </si>
  <si>
    <t>акт приема-передачи объекта основных средств от 08.06.2017 № 1. Организация-сдатчик: Администрация Земцовского сельского поселения</t>
  </si>
  <si>
    <t>Косилка роторная навесная Л-502</t>
  </si>
  <si>
    <t>Производительность , га/час: 0,74; Максимальная скорость, км/час: 8; Рабочая ширина захвата, м: 0,85….0,95; Высота среза, см: 3 … 6; Масса машины , кг: 300 + 3%; габаритные размеры в рабочем положении, мм: длина 2790+ 3%, ширина 1050+3%, высота 1150+3%;  Число оборотов ротора, об/мин: 1900</t>
  </si>
  <si>
    <t>Фонарь Лира (4 шт.)</t>
  </si>
  <si>
    <t xml:space="preserve"> 2,h-4.01</t>
  </si>
  <si>
    <t>Собственность,  Постановление Администрации Боковского сельского поселения от13.04.2017 № 174</t>
  </si>
  <si>
    <t>Счет на оплату от 10.04.2017 года № 4, № 5;
Счет-фактура от 10.04.2017 года №000004, №000005;
Товарная накладная от 10.04.2017 года № 4,№5.</t>
  </si>
  <si>
    <t>Фонарь Лира (2 шт)</t>
  </si>
  <si>
    <t>2,h-4.01</t>
  </si>
  <si>
    <t>Собственность,  Постановление Администрации Боковского сельского поселения от13.04.2017 № 175</t>
  </si>
  <si>
    <t xml:space="preserve">
Счет на оплату от 10.04.2017 года № 6, № 7;
Счет-фактура от 10.04.2017 года №000006, №000007;
Товарная накладная от 10.04.2017 года № 6,№7</t>
  </si>
  <si>
    <t>60607.2.3.19</t>
  </si>
  <si>
    <t>60607.2.3.20</t>
  </si>
  <si>
    <t>60607.2.3.22</t>
  </si>
  <si>
    <t>60607.2.3.23</t>
  </si>
  <si>
    <t>60607.2.3.24</t>
  </si>
  <si>
    <t>60607.2.3.25</t>
  </si>
  <si>
    <t>60607.2.3.26</t>
  </si>
  <si>
    <t>60607.2.3.27</t>
  </si>
  <si>
    <t>60607.2.3.28</t>
  </si>
  <si>
    <t>Легковой автомобиль</t>
  </si>
  <si>
    <t>CHEVROLET NIVA 212300-55 VIN X9L212300J0644704. Цвет: черно-синий металлик; тип двигителя: бензиновый; Год выпуска: 2017</t>
  </si>
  <si>
    <t>Собственность,  Постановление Администрации Боковского сельского поселения №525 от 20.12.2017 года</t>
  </si>
  <si>
    <t>Товарная накладная от 19.12.2017г. №2692, счет от 19.12.2017г. №1282, счет-фактура от 19.12.2017г. № 2927</t>
  </si>
  <si>
    <t>Детский уличный комплекс</t>
  </si>
  <si>
    <t xml:space="preserve">Собственность,  Постановление Администрации Боковского сельского поселения от 21.09.2018 № 337 </t>
  </si>
  <si>
    <t xml:space="preserve">Товарная накладная от 20.09.2018 №117, счет от 20.09.2018 №117; Договор от 26.06.2018 №117 с ИП Беньяминовым С.Н. </t>
  </si>
  <si>
    <t>«Станица Боковская»</t>
  </si>
  <si>
    <t xml:space="preserve">Стела </t>
  </si>
  <si>
    <t xml:space="preserve">собственность, Постановление Администрации Боковского сельского поселения  от 13.05.2010 №52                                                 </t>
  </si>
  <si>
    <t>Муниципальный контракт от 01.03.2010г. № 29
Товарная накладная от 12.04.2010г. № 60</t>
  </si>
  <si>
    <t xml:space="preserve">Воздушная линия </t>
  </si>
  <si>
    <t>ЛЭП-0,4 кВ</t>
  </si>
  <si>
    <t>503885,54</t>
  </si>
  <si>
    <t xml:space="preserve">собственность, Постановление Администрации Боковского сельского поселения  от 29.07.2008г. № 81 /                                                </t>
  </si>
  <si>
    <t xml:space="preserve">Наружное освещение </t>
  </si>
  <si>
    <t>0,92 км</t>
  </si>
  <si>
    <t>89888,25</t>
  </si>
  <si>
    <t xml:space="preserve">Сети электроснабжения </t>
  </si>
  <si>
    <t>(воздушное освещение) по пер. Чкалова 0,5 км</t>
  </si>
  <si>
    <t>285083,20</t>
  </si>
  <si>
    <t xml:space="preserve">собственность, Постановление Администрации Боковского сельского поселения  от 30.12.2008 №  166                                              </t>
  </si>
  <si>
    <t>Муниципальный контракт № 30  от 07.05.2008г. 
Разрешение на ввод объекта в эксплуатацию от 30.12.08г. № 64</t>
  </si>
  <si>
    <t xml:space="preserve">Воздушная  линия уличного освещения </t>
  </si>
  <si>
    <t>Напряжение 0,4 кВ, марка провода СИП 2А 3х25+54,6, протяженностью 1,445 км, светильники ЖКУ 40-250 в количестве 10 штук, ст. Боковскаая, ул. Ленина от ТП 53</t>
  </si>
  <si>
    <t xml:space="preserve">собственность, Постановление Администрации Боковского сельского поселения  от 03.07.2009        № 70                                      </t>
  </si>
  <si>
    <t>акт приема-передачи от Государственного Унитарного Предприятия Ростовской области «Ростовоблстройзаказчик»</t>
  </si>
  <si>
    <t xml:space="preserve">Воздушная линия уличного освещения </t>
  </si>
  <si>
    <t>Напряжение 0,4 кВ, марка провода СИП 2А 3х25+54,6, протяженностью 0,335 км, светильники ЖКУ 40-250 в количестве 37 штук, ст. Боковскаая, ул. Ленина от ТП  153</t>
  </si>
  <si>
    <t xml:space="preserve"> Ограждение</t>
  </si>
  <si>
    <t>Железобетонное               (ст. Боковская, пер. Вишневый)</t>
  </si>
  <si>
    <t>Муниципальный контракт от 24.08.09г. № 85
Товарная накладная от 07.10.2009г. № 19</t>
  </si>
  <si>
    <t xml:space="preserve">собственность, Постановление Администрации Боковского сельского поселения  от 01.10.2009      № 106                                      </t>
  </si>
  <si>
    <t>Приобретение и установка памятного знака «Рубеж воинской доблести» в ст. Боковская Боковского района Ростовской области</t>
  </si>
  <si>
    <t>60607.2.3.29</t>
  </si>
  <si>
    <t>60607.2.3.30</t>
  </si>
  <si>
    <t>60607.2.3.31</t>
  </si>
  <si>
    <t>счет на оплату от 09.04.2020 № 206</t>
  </si>
  <si>
    <t xml:space="preserve">Тротуар </t>
  </si>
  <si>
    <t>Протяженность:300 м (ст.Боковская пер.Вишневый пер.Пилотный)</t>
  </si>
  <si>
    <t xml:space="preserve">собственность, Постановление Администрации Боковского сельского поселения  от 21.11.2011  № 222                                    </t>
  </si>
  <si>
    <t>Благоустройство центральной части ст. Боковская , Боковского района Ростовской области в районе пересечения ул. Ленина, пер. Теличенко, пер. Книжный</t>
  </si>
  <si>
    <t xml:space="preserve">ст. Боковская          (центральная площадь) </t>
  </si>
  <si>
    <t>Муниципальный контракт от 08.08.2016г. № 493631
Доп. согл. №1 от 16.12.2016г.
Счет- №028 от 24.08.2016г.; Счет №029 от 24.08.2016г.; Счет №036 от 20.09.2016г.;Счет №037 от 20.09.2016г.; Счет №048 от 12.10.2016г.; Счет №049 от 12.10.2016г.; Счет №055 от 25.10.2016г.; Счет №056 от 25.10.2016г.; Счет №080 от 16.12.2016г.; Счет №081 от 16.12.2016г.; Счет №086 от 16.12.2016г.; Счет №087 от 16.12.2016г.; Счет №088 от 16.12.2016г.; Счет №089 от 16.12.2016г.</t>
  </si>
  <si>
    <t xml:space="preserve">собственность, Постановление Администрации Боковского сельского поселения  от27.12.2016  № 796                                   </t>
  </si>
  <si>
    <t>60607.2.3.32</t>
  </si>
  <si>
    <t>60607.2.3.33</t>
  </si>
  <si>
    <t>60607.2.3.34</t>
  </si>
  <si>
    <t>60607.2.3.35</t>
  </si>
  <si>
    <t>60607.2.3.36</t>
  </si>
  <si>
    <t>60607.2.3.37</t>
  </si>
  <si>
    <t>60607.2.3.38</t>
  </si>
  <si>
    <t>60607.2.3.39</t>
  </si>
  <si>
    <t>60607.2.3.40</t>
  </si>
  <si>
    <r>
      <t xml:space="preserve">собственность, Постановление Администрации Боковского сельского поселения  от 22.05.2020   № 112    </t>
    </r>
    <r>
      <rPr>
        <b/>
        <sz val="12"/>
        <rFont val="Times New Roman"/>
        <family val="1"/>
        <charset val="204"/>
      </rPr>
      <t>(перевести яне в движ на 101 счет</t>
    </r>
    <r>
      <rPr>
        <sz val="12"/>
        <rFont val="Times New Roman"/>
        <family val="1"/>
        <charset val="204"/>
      </rPr>
      <t xml:space="preserve">)   </t>
    </r>
    <r>
      <rPr>
        <sz val="12"/>
        <color theme="1"/>
        <rFont val="Times New Roman"/>
        <family val="1"/>
        <charset val="204"/>
      </rPr>
      <t xml:space="preserve">                              </t>
    </r>
  </si>
  <si>
    <t xml:space="preserve">Погрузчик малогабаритный колесный </t>
  </si>
  <si>
    <t>0,00</t>
  </si>
  <si>
    <t>Бортовой поворот модели ПмК-10-01 (коммунально-строительная машина "Термит"-1000". VIN 058; Цвет: оранжевый: тип двигателя (двигателей) - двигатель внутреннего сгорания, один; Максимальная конструктивная скорость: 12 км/ч. Год выпуска: 2020</t>
  </si>
  <si>
    <t xml:space="preserve">собственность, Постановление Администрации Боковского сельского поселения  от 23.12.2020   № 251                                 </t>
  </si>
  <si>
    <t>акт приема-передачи основных средств № 2 от 15.12.2020. Организация-сдатчик: Администрация Боковского района</t>
  </si>
  <si>
    <t>"Благоустройство детских спортивно-игровых площадок в станице Боковская пер. Абрикосовый, 30 А, пер. Чирский, 2, А"</t>
  </si>
  <si>
    <t xml:space="preserve">собственность, Постановление Администрации Боковского сельского поселения  от 29.12.2020    №267                                 </t>
  </si>
  <si>
    <t>Акт приемки объекта благоустройства № 1 от 30.09.2020 года</t>
  </si>
  <si>
    <t>Благоустройство общественной территории Сквер по улице Ленина станицы Боковской"</t>
  </si>
  <si>
    <t>Акты приемки объекта благоустройства № 1 от 09.12.2019; № 2 от 18.12.2020 гг.</t>
  </si>
  <si>
    <t xml:space="preserve">собственность, Постановление Администрации Боковского сельского поселения  от 29.12.2020 № 268                               </t>
  </si>
  <si>
    <t xml:space="preserve">Ноутбук </t>
  </si>
  <si>
    <t>Acer Aspire 3 A317-52-338B, черный</t>
  </si>
  <si>
    <t xml:space="preserve">счет на оплату от 27.04.2021 № 28; товарная накладная от 27.04.2021 № 28 </t>
  </si>
  <si>
    <t xml:space="preserve">собственность, Постановление Администрации Боковского сельского поселения  от 13.05.2021 № 83                               </t>
  </si>
  <si>
    <t xml:space="preserve">Реконструкция котельной по пер.Чкалова,29а и тепловой сети в ст.Боковская </t>
  </si>
  <si>
    <t xml:space="preserve">собственность, Постановление Администрации Боковского сельского поселения  от 19.11.2014 № 416                            </t>
  </si>
  <si>
    <t>"Благоустройство общественной территории "Набережная р. Чир ст. Боковская ул. Ленина""</t>
  </si>
  <si>
    <t>Акты приемки объекта благоустройства № 1 от 10.12.2020; № 2 от 23.08.2021 гг.</t>
  </si>
  <si>
    <t>Ростовская область, Боковский район, ст. Боковская, ул. Ленина, 24 А</t>
  </si>
  <si>
    <t xml:space="preserve">собственность, Постановление Администрации Боковского сельского поселения  от 07.09.2021 № 157                      </t>
  </si>
  <si>
    <t>Шкаф для книг</t>
  </si>
  <si>
    <t xml:space="preserve"> ШП-79 1-дверный 220*50*58 см. ЛДСП цвет шимо светлый (7 шт.)</t>
  </si>
  <si>
    <t xml:space="preserve">собственность, Постановление Администрации Боковского сельского поселения  от 08.11.2021 № 190                </t>
  </si>
  <si>
    <t xml:space="preserve">счет на оплату от 21.09.2021 № 60, товарная накладная от 21.09.2021 № 485 </t>
  </si>
  <si>
    <t>не зарегистрировано добавить яне на 101счет</t>
  </si>
  <si>
    <t xml:space="preserve">Бункер контейнер для мусора </t>
  </si>
  <si>
    <t>объем 8м3 из стали толщиной 2/3 мм.</t>
  </si>
  <si>
    <t xml:space="preserve">счет на оплату от 16.03.2021 № 10, товарная накладная от 16.03.2021 № 10 </t>
  </si>
  <si>
    <t xml:space="preserve">собственность, Постановление Администрации Боковского сельского поселения  от 15.11.2021   №194             </t>
  </si>
  <si>
    <t>"Благоустройство детской спортивно-игровой площадки"</t>
  </si>
  <si>
    <t>Ростовская область, Боковский район, ст. Боковская, пер. Теличенко, 27-б</t>
  </si>
  <si>
    <t>Муниципальный контракт № 0158300054124000001 от 05.02.2024</t>
  </si>
  <si>
    <t xml:space="preserve">собственность, Постановление Администрации Боковского сельского поселения  от 26.06.2024 № 117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</si>
</sst>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0" xfId="0" applyFont="1" applyFill="1"/>
    <xf numFmtId="4" fontId="6" fillId="2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1" xfId="0" applyNumberFormat="1" applyBorder="1"/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 readingOrder="1"/>
    </xf>
    <xf numFmtId="4" fontId="9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 readingOrder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>
      <alignment horizontal="center" vertical="center" wrapText="1" readingOrder="1"/>
    </xf>
    <xf numFmtId="0" fontId="0" fillId="0" borderId="0" xfId="0" applyFill="1" applyProtection="1">
      <protection locked="0"/>
    </xf>
    <xf numFmtId="4" fontId="15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 readingOrder="1"/>
    </xf>
    <xf numFmtId="4" fontId="15" fillId="3" borderId="1" xfId="0" applyNumberFormat="1" applyFont="1" applyFill="1" applyBorder="1" applyAlignment="1">
      <alignment horizontal="center" vertical="center" readingOrder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15" fillId="3" borderId="5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 readingOrder="1"/>
    </xf>
    <xf numFmtId="4" fontId="15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2" fontId="15" fillId="0" borderId="0" xfId="0" applyNumberFormat="1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9" fontId="16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readingOrder="1"/>
    </xf>
    <xf numFmtId="4" fontId="15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5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4:H5" totalsRowShown="0" headerRowDxfId="44" dataDxfId="43">
  <tableColumns count="8">
    <tableColumn id="1" xr3:uid="{00000000-0010-0000-0000-000001000000}" name="Реестровый номер" dataDxfId="42"/>
    <tableColumn id="2" xr3:uid="{00000000-0010-0000-0000-000002000000}" name="Сведения об АО" dataDxfId="41"/>
    <tableColumn id="3" xr3:uid="{00000000-0010-0000-0000-000003000000}" name="Сведения об акциях" dataDxfId="40"/>
    <tableColumn id="4" xr3:uid="{00000000-0010-0000-0000-000004000000}" name="Сведения о правообладателе" dataDxfId="39"/>
    <tableColumn id="5" xr3:uid="{00000000-0010-0000-0000-000005000000}" name="Вид вещного права" dataDxfId="38"/>
    <tableColumn id="6" xr3:uid="{00000000-0010-0000-0000-000006000000}" name="Установленные ограничения (обременения)" dataDxfId="37"/>
    <tableColumn id="7" xr3:uid="{00000000-0010-0000-0000-000007000000}" name=" Лицо, в пользу которого установлены ограничения (обременения)" dataDxfId="36"/>
    <tableColumn id="8" xr3:uid="{00000000-0010-0000-0000-000008000000}" name="Иные сведения" dataDxf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2" displayName="Таблица2" ref="A4:H5" totalsRowShown="0" headerRowDxfId="34" dataDxfId="33">
  <tableColumns count="8">
    <tableColumn id="1" xr3:uid="{00000000-0010-0000-0100-000001000000}" name="Реестровый номер" dataDxfId="32"/>
    <tableColumn id="2" xr3:uid="{00000000-0010-0000-0100-000002000000}" name="Сведения о хозяйственном обществе" dataDxfId="31"/>
    <tableColumn id="3" xr3:uid="{00000000-0010-0000-0100-000003000000}" name="Доля (вклад) в уставном (складочном) капитале" dataDxfId="30"/>
    <tableColumn id="4" xr3:uid="{00000000-0010-0000-0100-000004000000}" name="Сведения о правообладателе" dataDxfId="29"/>
    <tableColumn id="5" xr3:uid="{00000000-0010-0000-0100-000005000000}" name="Вид вещного права" dataDxfId="28"/>
    <tableColumn id="6" xr3:uid="{00000000-0010-0000-0100-000006000000}" name="Установленные ограничения (обременения)" dataDxfId="27"/>
    <tableColumn id="7" xr3:uid="{00000000-0010-0000-0100-000007000000}" name="Лицо, в пользу которого установлены ограничения (обременения)" dataDxfId="26"/>
    <tableColumn id="8" xr3:uid="{00000000-0010-0000-0100-000008000000}" name="Иные сведения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Таблица3" displayName="Таблица3" ref="A4:K37" totalsRowShown="0" headerRowDxfId="24" dataDxfId="23">
  <tableColumns count="11">
    <tableColumn id="1" xr3:uid="{00000000-0010-0000-0200-000001000000}" name="Реестровый номер" dataDxfId="22"/>
    <tableColumn id="2" xr3:uid="{00000000-0010-0000-0200-000002000000}" name="Наименование движимого имущества (иного имущества)" dataDxfId="21"/>
    <tableColumn id="3" xr3:uid="{00000000-0010-0000-0200-000003000000}" name="Сведения об объекте учета, в том числе: марка, модель, год выпуска, инвентарный номер" dataDxfId="20"/>
    <tableColumn id="4" xr3:uid="{00000000-0010-0000-0200-000004000000}" name="Сведения о правообладателе" dataDxfId="19"/>
    <tableColumn id="5" xr3:uid="{00000000-0010-0000-0200-000005000000}" name="Балансовая стоимость" dataDxfId="18"/>
    <tableColumn id="6" xr3:uid="{00000000-0010-0000-0200-000006000000}" name="Начисленная амортизация (износ)" dataDxfId="17"/>
    <tableColumn id="7" xr3:uid="{00000000-0010-0000-0200-000007000000}" name="Остаточная стоимость" dataDxfId="16"/>
    <tableColumn id="8" xr3:uid="{00000000-0010-0000-0200-000008000000}" name="Вид вещного права" dataDxfId="15"/>
    <tableColumn id="9" xr3:uid="{00000000-0010-0000-0200-000009000000}" name="Установленные ограничения (обременения)" dataDxfId="14"/>
    <tableColumn id="10" xr3:uid="{00000000-0010-0000-0200-00000A000000}" name="Лицо, в пользу которого установлены ограничения (обременения)" dataDxfId="13"/>
    <tableColumn id="11" xr3:uid="{00000000-0010-0000-0200-00000B000000}" name="Иные сведения" dataDxfId="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Таблица4" displayName="Таблица4" ref="A4:J19" totalsRowShown="0" headerRowDxfId="11" dataDxfId="10">
  <tableColumns count="10">
    <tableColumn id="1" xr3:uid="{00000000-0010-0000-0300-000001000000}" name="Реестровый номер" dataDxfId="9"/>
    <tableColumn id="2" xr3:uid="{00000000-0010-0000-0300-000002000000}" name="Размер доли в праве ОДС" dataDxfId="8"/>
    <tableColumn id="3" xr3:uid="{00000000-0010-0000-0300-000003000000}" name="сведения о стоимости доли" dataDxfId="7"/>
    <tableColumn id="4" xr3:uid="{00000000-0010-0000-0300-000004000000}" name="Сведения об участниках ОДС" dataDxfId="6"/>
    <tableColumn id="5" xr3:uid="{00000000-0010-0000-0300-000005000000}" name="сведения о правообладателе" dataDxfId="5"/>
    <tableColumn id="6" xr3:uid="{00000000-0010-0000-0300-000006000000}" name="Вид вещного права" dataDxfId="4"/>
    <tableColumn id="7" xr3:uid="{00000000-0010-0000-0300-000007000000}" name="Сведения об ОУ, находящихся в ОДС" dataDxfId="3"/>
    <tableColumn id="8" xr3:uid="{00000000-0010-0000-0300-000008000000}" name="Ограничения (обременения) в отношении доли" dataDxfId="2"/>
    <tableColumn id="9" xr3:uid="{00000000-0010-0000-0300-000009000000}" name="Лицо, в пользу которого установлены ограничения (обременения)" dataDxfId="1"/>
    <tableColumn id="10" xr3:uid="{00000000-0010-0000-0300-00000A000000}" name="Иные сведения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&#1056;&#1072;&#1079;&#1076;&#1077;&#1083;%202.%20&#1044;&#1074;&#1080;&#1078;&#1080;&#1084;&#1086;&#1077;%20&#1080;%20&#1080;&#1085;&#1086;&#1077;%20&#1080;&#1084;&#1091;&#1097;&#1077;&#1089;&#1090;&#1074;&#1086;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3"/>
  <sheetViews>
    <sheetView view="pageBreakPreview" zoomScale="96" zoomScaleNormal="100" zoomScaleSheetLayoutView="96" workbookViewId="0">
      <selection activeCell="K4" sqref="K4"/>
    </sheetView>
  </sheetViews>
  <sheetFormatPr defaultRowHeight="15" x14ac:dyDescent="0.25"/>
  <cols>
    <col min="1" max="1" width="13.85546875" customWidth="1"/>
    <col min="2" max="2" width="11.85546875" customWidth="1"/>
    <col min="3" max="3" width="13.5703125" customWidth="1"/>
    <col min="4" max="4" width="23" customWidth="1"/>
    <col min="5" max="5" width="11.85546875" customWidth="1"/>
    <col min="6" max="6" width="21.42578125" customWidth="1"/>
    <col min="7" max="7" width="23.7109375" customWidth="1"/>
    <col min="8" max="8" width="11.85546875" customWidth="1"/>
    <col min="9" max="9" width="0.28515625" customWidth="1"/>
  </cols>
  <sheetData>
    <row r="2" spans="1:8" ht="18.75" x14ac:dyDescent="0.3">
      <c r="A2" s="61" t="s">
        <v>22</v>
      </c>
      <c r="B2" s="62"/>
      <c r="C2" s="62"/>
      <c r="D2" s="62"/>
      <c r="E2" s="62"/>
      <c r="F2" s="62"/>
      <c r="G2" s="62"/>
      <c r="H2" s="62"/>
    </row>
    <row r="4" spans="1:8" s="6" customFormat="1" ht="60" x14ac:dyDescent="0.25">
      <c r="A4" s="7" t="s">
        <v>0</v>
      </c>
      <c r="B4" s="8" t="s">
        <v>1</v>
      </c>
      <c r="C4" s="8" t="s">
        <v>2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spans="1:8" x14ac:dyDescent="0.25">
      <c r="A5" s="1" t="s">
        <v>21</v>
      </c>
      <c r="B5" s="1" t="s">
        <v>21</v>
      </c>
      <c r="C5" s="1" t="s">
        <v>21</v>
      </c>
      <c r="D5" s="1" t="s">
        <v>21</v>
      </c>
      <c r="E5" s="1" t="s">
        <v>21</v>
      </c>
      <c r="F5" s="1" t="s">
        <v>21</v>
      </c>
      <c r="G5" s="1" t="s">
        <v>21</v>
      </c>
      <c r="H5" s="1" t="s">
        <v>21</v>
      </c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mergeCells count="1">
    <mergeCell ref="A2:H2"/>
  </mergeCells>
  <hyperlinks>
    <hyperlink ref="B4" r:id="rId1" location="Ссылка!A1" xr:uid="{00000000-0004-0000-0000-000000000000}"/>
    <hyperlink ref="C4" location="Ссылка!A2" display="Сведения об акциях" xr:uid="{00000000-0004-0000-0000-000001000000}"/>
    <hyperlink ref="D4" location="Ссылка!A3" display="Сведения о правообладателе" xr:uid="{00000000-0004-0000-0000-000002000000}"/>
    <hyperlink ref="E4" location="Ссылка!A4" display="Вид вещного права" xr:uid="{00000000-0004-0000-0000-000003000000}"/>
    <hyperlink ref="F4" location="Ссылка!A5" display="Установленные ограничения (обременения)" xr:uid="{00000000-0004-0000-0000-000004000000}"/>
    <hyperlink ref="G4" location="Ссылка!A6" display=" Лицо, в пользу которого установлены ограничения (обременения)" xr:uid="{00000000-0004-0000-0000-000005000000}"/>
    <hyperlink ref="H4" location="Ссылка!A7" display="Иные сведения" xr:uid="{00000000-0004-0000-0000-000006000000}"/>
  </hyperlinks>
  <pageMargins left="0.7" right="0.7" top="0.75" bottom="0.75" header="0.3" footer="0.3"/>
  <pageSetup paperSize="9" scale="61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5"/>
  <sheetViews>
    <sheetView view="pageBreakPreview" zoomScale="86" zoomScaleNormal="100" zoomScaleSheetLayoutView="86" workbookViewId="0">
      <selection activeCell="D12" sqref="D12"/>
    </sheetView>
  </sheetViews>
  <sheetFormatPr defaultRowHeight="15" x14ac:dyDescent="0.25"/>
  <cols>
    <col min="1" max="1" width="14.28515625" customWidth="1"/>
    <col min="2" max="2" width="24.140625" customWidth="1"/>
    <col min="3" max="3" width="20.85546875" customWidth="1"/>
    <col min="4" max="4" width="23.42578125" customWidth="1"/>
    <col min="5" max="5" width="11.85546875" customWidth="1"/>
    <col min="6" max="6" width="17" customWidth="1"/>
    <col min="7" max="7" width="27.5703125" customWidth="1"/>
    <col min="8" max="8" width="11.85546875" customWidth="1"/>
  </cols>
  <sheetData>
    <row r="2" spans="1:8" ht="36" customHeight="1" x14ac:dyDescent="0.25">
      <c r="A2" s="63" t="s">
        <v>23</v>
      </c>
      <c r="B2" s="64"/>
      <c r="C2" s="64"/>
      <c r="D2" s="64"/>
      <c r="E2" s="64"/>
      <c r="F2" s="64"/>
      <c r="G2" s="64"/>
      <c r="H2" s="64"/>
    </row>
    <row r="4" spans="1:8" s="9" customFormat="1" ht="60" x14ac:dyDescent="0.25">
      <c r="A4" s="7" t="s">
        <v>0</v>
      </c>
      <c r="B4" s="8" t="s">
        <v>9</v>
      </c>
      <c r="C4" s="8" t="s">
        <v>10</v>
      </c>
      <c r="D4" s="8" t="s">
        <v>4</v>
      </c>
      <c r="E4" s="8" t="s">
        <v>5</v>
      </c>
      <c r="F4" s="8" t="s">
        <v>6</v>
      </c>
      <c r="G4" s="8" t="s">
        <v>11</v>
      </c>
      <c r="H4" s="8" t="s">
        <v>8</v>
      </c>
    </row>
    <row r="5" spans="1:8" x14ac:dyDescent="0.25">
      <c r="A5" s="1" t="s">
        <v>21</v>
      </c>
      <c r="B5" s="1" t="s">
        <v>21</v>
      </c>
      <c r="C5" s="1" t="s">
        <v>21</v>
      </c>
      <c r="D5" s="1" t="s">
        <v>21</v>
      </c>
      <c r="E5" s="1" t="s">
        <v>21</v>
      </c>
      <c r="F5" s="1" t="s">
        <v>21</v>
      </c>
      <c r="G5" s="1" t="s">
        <v>21</v>
      </c>
      <c r="H5" s="1" t="s">
        <v>21</v>
      </c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</sheetData>
  <mergeCells count="1">
    <mergeCell ref="A2:H2"/>
  </mergeCells>
  <hyperlinks>
    <hyperlink ref="B4" location="Ссылка!A8" display="Сведения о хозяйственном обществе" xr:uid="{00000000-0004-0000-0100-000000000000}"/>
    <hyperlink ref="C4" location="Ссылка!A9" display="Доля (вклад) в уставном (складочном) капитале" xr:uid="{00000000-0004-0000-0100-000001000000}"/>
    <hyperlink ref="D4" location="Ссылка!A10" display="Сведения о правообладателе" xr:uid="{00000000-0004-0000-0100-000002000000}"/>
    <hyperlink ref="E4" location="Ссылка!A11" display="Вид вещного права" xr:uid="{00000000-0004-0000-0100-000003000000}"/>
    <hyperlink ref="F4" location="Ссылка!A12" display="Установленные ограничения (обременения)" xr:uid="{00000000-0004-0000-0100-000004000000}"/>
    <hyperlink ref="G4" location="Ссылка!A13" display="Лицо, в пользу которого установлены ограничения (обременения)" xr:uid="{00000000-0004-0000-0100-000005000000}"/>
    <hyperlink ref="H4" location="Ссылка!A14" display="Иные сведения" xr:uid="{00000000-0004-0000-0100-000006000000}"/>
  </hyperlinks>
  <pageMargins left="0.7" right="0.7" top="0.75" bottom="0.75" header="0.3" footer="0.3"/>
  <pageSetup paperSize="9" scale="57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44"/>
  <sheetViews>
    <sheetView tabSelected="1" view="pageBreakPreview" zoomScale="73" zoomScaleNormal="100" zoomScaleSheetLayoutView="73" workbookViewId="0">
      <pane ySplit="4" topLeftCell="A35" activePane="bottomLeft" state="frozen"/>
      <selection pane="bottomLeft" activeCell="A19" sqref="A19:XFD19"/>
    </sheetView>
  </sheetViews>
  <sheetFormatPr defaultRowHeight="15" x14ac:dyDescent="0.25"/>
  <cols>
    <col min="1" max="1" width="12.7109375" customWidth="1"/>
    <col min="2" max="2" width="24.42578125" customWidth="1"/>
    <col min="3" max="3" width="26.85546875" customWidth="1"/>
    <col min="4" max="4" width="31.5703125" customWidth="1"/>
    <col min="5" max="5" width="14.85546875" style="11" customWidth="1"/>
    <col min="6" max="6" width="15.5703125" style="11" customWidth="1"/>
    <col min="7" max="7" width="11.85546875" style="11" customWidth="1"/>
    <col min="8" max="8" width="27.140625" customWidth="1"/>
    <col min="9" max="9" width="21.85546875" customWidth="1"/>
    <col min="10" max="10" width="21.5703125" customWidth="1"/>
    <col min="11" max="11" width="26.5703125" customWidth="1"/>
  </cols>
  <sheetData>
    <row r="2" spans="1:11" ht="36" customHeight="1" x14ac:dyDescent="0.25">
      <c r="A2" s="65" t="s">
        <v>33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 s="9" customFormat="1" ht="75" x14ac:dyDescent="0.25">
      <c r="A4" s="7" t="s">
        <v>0</v>
      </c>
      <c r="B4" s="8" t="s">
        <v>12</v>
      </c>
      <c r="C4" s="8" t="s">
        <v>34</v>
      </c>
      <c r="D4" s="8" t="s">
        <v>4</v>
      </c>
      <c r="E4" s="10" t="s">
        <v>13</v>
      </c>
      <c r="F4" s="10" t="s">
        <v>14</v>
      </c>
      <c r="G4" s="10" t="s">
        <v>15</v>
      </c>
      <c r="H4" s="8" t="s">
        <v>5</v>
      </c>
      <c r="I4" s="8" t="s">
        <v>6</v>
      </c>
      <c r="J4" s="8" t="s">
        <v>11</v>
      </c>
      <c r="K4" s="8" t="s">
        <v>8</v>
      </c>
    </row>
    <row r="5" spans="1:11" s="17" customFormat="1" ht="149.25" customHeight="1" x14ac:dyDescent="0.25">
      <c r="A5" s="13" t="s">
        <v>24</v>
      </c>
      <c r="B5" s="13" t="s">
        <v>35</v>
      </c>
      <c r="C5" s="13" t="s">
        <v>39</v>
      </c>
      <c r="D5" s="14" t="s">
        <v>41</v>
      </c>
      <c r="E5" s="15">
        <v>246000</v>
      </c>
      <c r="F5" s="15">
        <f t="shared" ref="F5:F6" si="0">E5-G5</f>
        <v>246000</v>
      </c>
      <c r="G5" s="16">
        <v>0</v>
      </c>
      <c r="H5" s="13" t="s">
        <v>36</v>
      </c>
      <c r="I5" s="13" t="s">
        <v>30</v>
      </c>
      <c r="J5" s="13" t="s">
        <v>31</v>
      </c>
      <c r="K5" s="13" t="s">
        <v>21</v>
      </c>
    </row>
    <row r="6" spans="1:11" s="24" customFormat="1" ht="144" customHeight="1" x14ac:dyDescent="0.25">
      <c r="A6" s="18" t="s">
        <v>25</v>
      </c>
      <c r="B6" s="19" t="s">
        <v>37</v>
      </c>
      <c r="C6" s="19" t="s">
        <v>38</v>
      </c>
      <c r="D6" s="20" t="s">
        <v>41</v>
      </c>
      <c r="E6" s="21">
        <v>640000</v>
      </c>
      <c r="F6" s="21">
        <f t="shared" si="0"/>
        <v>640000</v>
      </c>
      <c r="G6" s="22">
        <v>0</v>
      </c>
      <c r="H6" s="19" t="s">
        <v>40</v>
      </c>
      <c r="I6" s="19" t="s">
        <v>30</v>
      </c>
      <c r="J6" s="19" t="s">
        <v>31</v>
      </c>
      <c r="K6" s="23" t="s">
        <v>21</v>
      </c>
    </row>
    <row r="7" spans="1:11" s="17" customFormat="1" ht="78.75" x14ac:dyDescent="0.25">
      <c r="A7" s="25" t="s">
        <v>26</v>
      </c>
      <c r="B7" s="26" t="s">
        <v>42</v>
      </c>
      <c r="C7" s="13" t="s">
        <v>31</v>
      </c>
      <c r="D7" s="13" t="s">
        <v>43</v>
      </c>
      <c r="E7" s="27">
        <v>152880</v>
      </c>
      <c r="F7" s="27">
        <v>152880</v>
      </c>
      <c r="G7" s="16">
        <v>0</v>
      </c>
      <c r="H7" s="13" t="s">
        <v>44</v>
      </c>
      <c r="I7" s="13" t="s">
        <v>30</v>
      </c>
      <c r="J7" s="13" t="s">
        <v>31</v>
      </c>
      <c r="K7" s="13" t="s">
        <v>21</v>
      </c>
    </row>
    <row r="8" spans="1:11" s="31" customFormat="1" ht="141.75" x14ac:dyDescent="0.25">
      <c r="A8" s="28" t="s">
        <v>27</v>
      </c>
      <c r="B8" s="29" t="s">
        <v>45</v>
      </c>
      <c r="C8" s="19" t="s">
        <v>31</v>
      </c>
      <c r="D8" s="19" t="s">
        <v>43</v>
      </c>
      <c r="E8" s="21">
        <v>2434856</v>
      </c>
      <c r="F8" s="21">
        <f t="shared" ref="F8" si="1">E8-G8</f>
        <v>311120.54000000004</v>
      </c>
      <c r="G8" s="21">
        <v>2123735.46</v>
      </c>
      <c r="H8" s="30" t="s">
        <v>46</v>
      </c>
      <c r="I8" s="19" t="s">
        <v>30</v>
      </c>
      <c r="J8" s="19" t="s">
        <v>31</v>
      </c>
      <c r="K8" s="23" t="s">
        <v>21</v>
      </c>
    </row>
    <row r="9" spans="1:11" s="24" customFormat="1" ht="141.75" x14ac:dyDescent="0.25">
      <c r="A9" s="18" t="s">
        <v>28</v>
      </c>
      <c r="B9" s="19" t="s">
        <v>48</v>
      </c>
      <c r="C9" s="19" t="s">
        <v>50</v>
      </c>
      <c r="D9" s="19" t="s">
        <v>43</v>
      </c>
      <c r="E9" s="37">
        <v>306000</v>
      </c>
      <c r="F9" s="34">
        <f t="shared" ref="F9" si="2">E9-G9</f>
        <v>3642.859999999986</v>
      </c>
      <c r="G9" s="34">
        <v>302357.14</v>
      </c>
      <c r="H9" s="19" t="s">
        <v>51</v>
      </c>
      <c r="I9" s="35" t="s">
        <v>30</v>
      </c>
      <c r="J9" s="35" t="s">
        <v>31</v>
      </c>
      <c r="K9" s="23" t="s">
        <v>49</v>
      </c>
    </row>
    <row r="10" spans="1:11" s="17" customFormat="1" ht="141.75" x14ac:dyDescent="0.25">
      <c r="A10" s="25" t="s">
        <v>29</v>
      </c>
      <c r="B10" s="13" t="s">
        <v>48</v>
      </c>
      <c r="C10" s="13" t="s">
        <v>50</v>
      </c>
      <c r="D10" s="13" t="s">
        <v>43</v>
      </c>
      <c r="E10" s="38">
        <v>306000</v>
      </c>
      <c r="F10" s="32">
        <f t="shared" ref="F10" si="3">E10-G10</f>
        <v>3642.859999999986</v>
      </c>
      <c r="G10" s="32">
        <v>302357.14</v>
      </c>
      <c r="H10" s="13" t="s">
        <v>51</v>
      </c>
      <c r="I10" s="36" t="s">
        <v>30</v>
      </c>
      <c r="J10" s="36" t="s">
        <v>31</v>
      </c>
      <c r="K10" s="33" t="s">
        <v>49</v>
      </c>
    </row>
    <row r="11" spans="1:11" s="17" customFormat="1" ht="94.5" x14ac:dyDescent="0.25">
      <c r="A11" s="25" t="s">
        <v>54</v>
      </c>
      <c r="B11" s="13" t="s">
        <v>52</v>
      </c>
      <c r="C11" s="13" t="s">
        <v>53</v>
      </c>
      <c r="D11" s="13" t="s">
        <v>43</v>
      </c>
      <c r="E11" s="15">
        <v>477360</v>
      </c>
      <c r="F11" s="16">
        <v>0</v>
      </c>
      <c r="G11" s="16">
        <v>0</v>
      </c>
      <c r="H11" s="13" t="s">
        <v>56</v>
      </c>
      <c r="I11" s="36" t="s">
        <v>30</v>
      </c>
      <c r="J11" s="36" t="s">
        <v>31</v>
      </c>
      <c r="K11" s="13" t="s">
        <v>55</v>
      </c>
    </row>
    <row r="12" spans="1:11" s="24" customFormat="1" ht="162.75" customHeight="1" x14ac:dyDescent="0.25">
      <c r="A12" s="18" t="s">
        <v>57</v>
      </c>
      <c r="B12" s="19" t="s">
        <v>59</v>
      </c>
      <c r="C12" s="19" t="s">
        <v>58</v>
      </c>
      <c r="D12" s="19" t="s">
        <v>43</v>
      </c>
      <c r="E12" s="21">
        <v>464000</v>
      </c>
      <c r="F12" s="22">
        <v>0</v>
      </c>
      <c r="G12" s="22">
        <v>0</v>
      </c>
      <c r="H12" s="19" t="s">
        <v>60</v>
      </c>
      <c r="I12" s="35" t="s">
        <v>30</v>
      </c>
      <c r="J12" s="19" t="s">
        <v>62</v>
      </c>
      <c r="K12" s="19" t="s">
        <v>61</v>
      </c>
    </row>
    <row r="13" spans="1:11" s="24" customFormat="1" ht="236.25" x14ac:dyDescent="0.25">
      <c r="A13" s="18" t="s">
        <v>63</v>
      </c>
      <c r="B13" s="19" t="s">
        <v>67</v>
      </c>
      <c r="C13" s="19" t="s">
        <v>68</v>
      </c>
      <c r="D13" s="19" t="s">
        <v>43</v>
      </c>
      <c r="E13" s="21">
        <v>434982</v>
      </c>
      <c r="F13" s="22">
        <v>0</v>
      </c>
      <c r="G13" s="22">
        <v>0</v>
      </c>
      <c r="H13" s="19" t="s">
        <v>69</v>
      </c>
      <c r="I13" s="35" t="s">
        <v>30</v>
      </c>
      <c r="J13" s="35" t="s">
        <v>31</v>
      </c>
      <c r="K13" s="19" t="s">
        <v>70</v>
      </c>
    </row>
    <row r="14" spans="1:11" s="17" customFormat="1" ht="236.25" x14ac:dyDescent="0.25">
      <c r="A14" s="25" t="s">
        <v>64</v>
      </c>
      <c r="B14" s="13" t="s">
        <v>71</v>
      </c>
      <c r="C14" s="13" t="s">
        <v>72</v>
      </c>
      <c r="D14" s="13" t="s">
        <v>43</v>
      </c>
      <c r="E14" s="16">
        <v>84498</v>
      </c>
      <c r="F14" s="16">
        <v>53318</v>
      </c>
      <c r="G14" s="16">
        <v>31180</v>
      </c>
      <c r="H14" s="13" t="s">
        <v>69</v>
      </c>
      <c r="I14" s="36" t="s">
        <v>30</v>
      </c>
      <c r="J14" s="36" t="s">
        <v>31</v>
      </c>
      <c r="K14" s="13" t="s">
        <v>70</v>
      </c>
    </row>
    <row r="15" spans="1:11" s="17" customFormat="1" ht="126" x14ac:dyDescent="0.25">
      <c r="A15" s="25" t="s">
        <v>65</v>
      </c>
      <c r="B15" s="13" t="s">
        <v>73</v>
      </c>
      <c r="C15" s="13" t="s">
        <v>74</v>
      </c>
      <c r="D15" s="13" t="s">
        <v>43</v>
      </c>
      <c r="E15" s="16">
        <v>198004</v>
      </c>
      <c r="F15" s="16">
        <v>0</v>
      </c>
      <c r="G15" s="16">
        <v>0</v>
      </c>
      <c r="H15" s="13" t="s">
        <v>75</v>
      </c>
      <c r="I15" s="36" t="s">
        <v>30</v>
      </c>
      <c r="J15" s="36" t="s">
        <v>31</v>
      </c>
      <c r="K15" s="13" t="s">
        <v>76</v>
      </c>
    </row>
    <row r="16" spans="1:11" s="24" customFormat="1" ht="141.75" x14ac:dyDescent="0.25">
      <c r="A16" s="18" t="s">
        <v>66</v>
      </c>
      <c r="B16" s="19" t="s">
        <v>77</v>
      </c>
      <c r="C16" s="19" t="s">
        <v>78</v>
      </c>
      <c r="D16" s="19" t="s">
        <v>43</v>
      </c>
      <c r="E16" s="22">
        <v>149999.24</v>
      </c>
      <c r="F16" s="22">
        <v>0</v>
      </c>
      <c r="G16" s="22">
        <v>0</v>
      </c>
      <c r="H16" s="19" t="s">
        <v>79</v>
      </c>
      <c r="I16" s="35" t="s">
        <v>30</v>
      </c>
      <c r="J16" s="35" t="s">
        <v>31</v>
      </c>
      <c r="K16" s="19" t="s">
        <v>80</v>
      </c>
    </row>
    <row r="17" spans="1:11" s="17" customFormat="1" ht="126" x14ac:dyDescent="0.25">
      <c r="A17" s="25" t="s">
        <v>81</v>
      </c>
      <c r="B17" s="13" t="s">
        <v>90</v>
      </c>
      <c r="C17" s="13" t="s">
        <v>91</v>
      </c>
      <c r="D17" s="13" t="s">
        <v>41</v>
      </c>
      <c r="E17" s="32">
        <v>678000</v>
      </c>
      <c r="F17" s="16">
        <v>0</v>
      </c>
      <c r="G17" s="16">
        <v>0</v>
      </c>
      <c r="H17" s="13" t="s">
        <v>92</v>
      </c>
      <c r="I17" s="36" t="s">
        <v>30</v>
      </c>
      <c r="J17" s="36" t="s">
        <v>31</v>
      </c>
      <c r="K17" s="13" t="s">
        <v>93</v>
      </c>
    </row>
    <row r="18" spans="1:11" s="24" customFormat="1" ht="126" x14ac:dyDescent="0.25">
      <c r="A18" s="18" t="s">
        <v>82</v>
      </c>
      <c r="B18" s="19" t="s">
        <v>94</v>
      </c>
      <c r="C18" s="19" t="s">
        <v>47</v>
      </c>
      <c r="D18" s="19" t="s">
        <v>41</v>
      </c>
      <c r="E18" s="22">
        <v>99000</v>
      </c>
      <c r="F18" s="22">
        <v>0</v>
      </c>
      <c r="G18" s="22">
        <v>0</v>
      </c>
      <c r="H18" s="19" t="s">
        <v>95</v>
      </c>
      <c r="I18" s="35" t="s">
        <v>30</v>
      </c>
      <c r="J18" s="35" t="s">
        <v>31</v>
      </c>
      <c r="K18" s="19" t="s">
        <v>96</v>
      </c>
    </row>
    <row r="19" spans="1:11" s="24" customFormat="1" ht="94.5" x14ac:dyDescent="0.25">
      <c r="A19" s="18" t="s">
        <v>83</v>
      </c>
      <c r="B19" s="19" t="s">
        <v>98</v>
      </c>
      <c r="C19" s="19" t="s">
        <v>97</v>
      </c>
      <c r="D19" s="19" t="s">
        <v>43</v>
      </c>
      <c r="E19" s="39">
        <v>124706</v>
      </c>
      <c r="F19" s="39">
        <v>109463.96</v>
      </c>
      <c r="G19" s="22">
        <v>0</v>
      </c>
      <c r="H19" s="19" t="s">
        <v>99</v>
      </c>
      <c r="I19" s="35" t="s">
        <v>30</v>
      </c>
      <c r="J19" s="35" t="s">
        <v>31</v>
      </c>
      <c r="K19" s="19" t="s">
        <v>100</v>
      </c>
    </row>
    <row r="20" spans="1:11" s="17" customFormat="1" ht="94.5" x14ac:dyDescent="0.25">
      <c r="A20" s="25" t="s">
        <v>84</v>
      </c>
      <c r="B20" s="13" t="s">
        <v>101</v>
      </c>
      <c r="C20" s="13" t="s">
        <v>102</v>
      </c>
      <c r="D20" s="13" t="s">
        <v>43</v>
      </c>
      <c r="E20" s="40">
        <v>614911.39</v>
      </c>
      <c r="F20" s="40">
        <f t="shared" ref="F20:F25" si="4">E20-G20</f>
        <v>111025.85000000003</v>
      </c>
      <c r="G20" s="40" t="s">
        <v>103</v>
      </c>
      <c r="H20" s="13" t="s">
        <v>104</v>
      </c>
      <c r="I20" s="36" t="s">
        <v>30</v>
      </c>
      <c r="J20" s="36" t="s">
        <v>31</v>
      </c>
      <c r="K20" s="13" t="s">
        <v>21</v>
      </c>
    </row>
    <row r="21" spans="1:11" s="24" customFormat="1" ht="94.5" x14ac:dyDescent="0.25">
      <c r="A21" s="18" t="s">
        <v>85</v>
      </c>
      <c r="B21" s="19" t="s">
        <v>105</v>
      </c>
      <c r="C21" s="19" t="s">
        <v>106</v>
      </c>
      <c r="D21" s="19" t="s">
        <v>43</v>
      </c>
      <c r="E21" s="39">
        <v>140694.20000000001</v>
      </c>
      <c r="F21" s="39">
        <f t="shared" si="4"/>
        <v>50805.950000000012</v>
      </c>
      <c r="G21" s="39" t="s">
        <v>107</v>
      </c>
      <c r="H21" s="19" t="s">
        <v>104</v>
      </c>
      <c r="I21" s="35" t="s">
        <v>30</v>
      </c>
      <c r="J21" s="35" t="s">
        <v>31</v>
      </c>
      <c r="K21" s="19" t="s">
        <v>21</v>
      </c>
    </row>
    <row r="22" spans="1:11" s="17" customFormat="1" ht="94.5" x14ac:dyDescent="0.25">
      <c r="A22" s="25" t="s">
        <v>86</v>
      </c>
      <c r="B22" s="13" t="s">
        <v>108</v>
      </c>
      <c r="C22" s="13" t="s">
        <v>109</v>
      </c>
      <c r="D22" s="13" t="s">
        <v>43</v>
      </c>
      <c r="E22" s="40">
        <v>342100</v>
      </c>
      <c r="F22" s="40">
        <f t="shared" si="4"/>
        <v>57016.799999999988</v>
      </c>
      <c r="G22" s="40" t="s">
        <v>110</v>
      </c>
      <c r="H22" s="13" t="s">
        <v>111</v>
      </c>
      <c r="I22" s="36" t="s">
        <v>30</v>
      </c>
      <c r="J22" s="36" t="s">
        <v>31</v>
      </c>
      <c r="K22" s="13" t="s">
        <v>112</v>
      </c>
    </row>
    <row r="23" spans="1:11" s="24" customFormat="1" ht="141.75" customHeight="1" x14ac:dyDescent="0.25">
      <c r="A23" s="18" t="s">
        <v>87</v>
      </c>
      <c r="B23" s="19" t="s">
        <v>113</v>
      </c>
      <c r="C23" s="19" t="s">
        <v>114</v>
      </c>
      <c r="D23" s="19" t="s">
        <v>43</v>
      </c>
      <c r="E23" s="39">
        <v>1047458</v>
      </c>
      <c r="F23" s="39">
        <f t="shared" si="4"/>
        <v>98697.569999999949</v>
      </c>
      <c r="G23" s="39">
        <v>948760.43</v>
      </c>
      <c r="H23" s="19" t="s">
        <v>115</v>
      </c>
      <c r="I23" s="35" t="s">
        <v>30</v>
      </c>
      <c r="J23" s="35" t="s">
        <v>31</v>
      </c>
      <c r="K23" s="19" t="s">
        <v>116</v>
      </c>
    </row>
    <row r="24" spans="1:11" s="17" customFormat="1" ht="126" x14ac:dyDescent="0.25">
      <c r="A24" s="25" t="s">
        <v>88</v>
      </c>
      <c r="B24" s="13" t="s">
        <v>117</v>
      </c>
      <c r="C24" s="13" t="s">
        <v>118</v>
      </c>
      <c r="D24" s="13" t="s">
        <v>43</v>
      </c>
      <c r="E24" s="40">
        <v>178980</v>
      </c>
      <c r="F24" s="40">
        <f t="shared" si="4"/>
        <v>40980</v>
      </c>
      <c r="G24" s="40">
        <v>138000</v>
      </c>
      <c r="H24" s="13" t="s">
        <v>115</v>
      </c>
      <c r="I24" s="36" t="s">
        <v>30</v>
      </c>
      <c r="J24" s="36" t="s">
        <v>31</v>
      </c>
      <c r="K24" s="13" t="s">
        <v>116</v>
      </c>
    </row>
    <row r="25" spans="1:11" s="24" customFormat="1" ht="94.5" x14ac:dyDescent="0.25">
      <c r="A25" s="18" t="s">
        <v>89</v>
      </c>
      <c r="B25" s="19" t="s">
        <v>119</v>
      </c>
      <c r="C25" s="19" t="s">
        <v>120</v>
      </c>
      <c r="D25" s="19" t="s">
        <v>43</v>
      </c>
      <c r="E25" s="39">
        <v>177890</v>
      </c>
      <c r="F25" s="39">
        <f t="shared" si="4"/>
        <v>24707</v>
      </c>
      <c r="G25" s="39">
        <v>153183</v>
      </c>
      <c r="H25" s="19" t="s">
        <v>122</v>
      </c>
      <c r="I25" s="35" t="s">
        <v>30</v>
      </c>
      <c r="J25" s="35" t="s">
        <v>31</v>
      </c>
      <c r="K25" s="19" t="s">
        <v>121</v>
      </c>
    </row>
    <row r="26" spans="1:11" s="17" customFormat="1" ht="126" x14ac:dyDescent="0.25">
      <c r="A26" s="25" t="s">
        <v>124</v>
      </c>
      <c r="B26" s="13" t="s">
        <v>123</v>
      </c>
      <c r="C26" s="13" t="s">
        <v>47</v>
      </c>
      <c r="D26" s="13" t="s">
        <v>41</v>
      </c>
      <c r="E26" s="40">
        <v>80000</v>
      </c>
      <c r="F26" s="40">
        <v>0</v>
      </c>
      <c r="G26" s="40">
        <v>0</v>
      </c>
      <c r="H26" s="13" t="s">
        <v>144</v>
      </c>
      <c r="I26" s="36" t="s">
        <v>30</v>
      </c>
      <c r="J26" s="36" t="s">
        <v>31</v>
      </c>
      <c r="K26" s="13" t="s">
        <v>127</v>
      </c>
    </row>
    <row r="27" spans="1:11" s="24" customFormat="1" ht="94.5" x14ac:dyDescent="0.25">
      <c r="A27" s="18" t="s">
        <v>125</v>
      </c>
      <c r="B27" s="19" t="s">
        <v>128</v>
      </c>
      <c r="C27" s="19" t="s">
        <v>129</v>
      </c>
      <c r="D27" s="19" t="s">
        <v>43</v>
      </c>
      <c r="E27" s="39">
        <v>2746066</v>
      </c>
      <c r="F27" s="39">
        <f>E27-G27</f>
        <v>190699</v>
      </c>
      <c r="G27" s="39">
        <v>2555367</v>
      </c>
      <c r="H27" s="19" t="s">
        <v>130</v>
      </c>
      <c r="I27" s="35" t="s">
        <v>30</v>
      </c>
      <c r="J27" s="35" t="s">
        <v>31</v>
      </c>
      <c r="K27" s="19" t="s">
        <v>21</v>
      </c>
    </row>
    <row r="28" spans="1:11" s="17" customFormat="1" ht="322.5" customHeight="1" x14ac:dyDescent="0.25">
      <c r="A28" s="41" t="s">
        <v>126</v>
      </c>
      <c r="B28" s="42" t="s">
        <v>131</v>
      </c>
      <c r="C28" s="43" t="s">
        <v>132</v>
      </c>
      <c r="D28" s="26" t="s">
        <v>43</v>
      </c>
      <c r="E28" s="44">
        <v>24779577</v>
      </c>
      <c r="F28" s="44">
        <v>0</v>
      </c>
      <c r="G28" s="44">
        <v>0</v>
      </c>
      <c r="H28" s="26" t="s">
        <v>134</v>
      </c>
      <c r="I28" s="45" t="s">
        <v>30</v>
      </c>
      <c r="J28" s="45" t="s">
        <v>31</v>
      </c>
      <c r="K28" s="26" t="s">
        <v>133</v>
      </c>
    </row>
    <row r="29" spans="1:11" s="24" customFormat="1" ht="204.75" x14ac:dyDescent="0.25">
      <c r="A29" s="18" t="s">
        <v>135</v>
      </c>
      <c r="B29" s="19" t="s">
        <v>145</v>
      </c>
      <c r="C29" s="19" t="s">
        <v>147</v>
      </c>
      <c r="D29" s="19" t="s">
        <v>41</v>
      </c>
      <c r="E29" s="39">
        <v>2931313</v>
      </c>
      <c r="F29" s="46" t="s">
        <v>146</v>
      </c>
      <c r="G29" s="47">
        <v>0</v>
      </c>
      <c r="H29" s="48" t="s">
        <v>148</v>
      </c>
      <c r="I29" s="49" t="s">
        <v>30</v>
      </c>
      <c r="J29" s="49" t="s">
        <v>31</v>
      </c>
      <c r="K29" s="19" t="s">
        <v>149</v>
      </c>
    </row>
    <row r="30" spans="1:11" s="17" customFormat="1" ht="94.5" x14ac:dyDescent="0.25">
      <c r="A30" s="25" t="s">
        <v>136</v>
      </c>
      <c r="B30" s="13" t="s">
        <v>150</v>
      </c>
      <c r="C30" s="13" t="s">
        <v>47</v>
      </c>
      <c r="D30" s="26" t="s">
        <v>43</v>
      </c>
      <c r="E30" s="40">
        <v>1746002.5</v>
      </c>
      <c r="F30" s="40">
        <v>0</v>
      </c>
      <c r="G30" s="40">
        <v>0</v>
      </c>
      <c r="H30" s="26" t="s">
        <v>151</v>
      </c>
      <c r="I30" s="45" t="s">
        <v>30</v>
      </c>
      <c r="J30" s="45" t="s">
        <v>31</v>
      </c>
      <c r="K30" s="13" t="s">
        <v>152</v>
      </c>
    </row>
    <row r="31" spans="1:11" s="24" customFormat="1" ht="90.75" customHeight="1" x14ac:dyDescent="0.25">
      <c r="A31" s="18" t="s">
        <v>137</v>
      </c>
      <c r="B31" s="19" t="s">
        <v>153</v>
      </c>
      <c r="C31" s="19" t="s">
        <v>47</v>
      </c>
      <c r="D31" s="48" t="s">
        <v>43</v>
      </c>
      <c r="E31" s="39">
        <v>52901996.5</v>
      </c>
      <c r="F31" s="50">
        <v>0</v>
      </c>
      <c r="G31" s="39">
        <v>0</v>
      </c>
      <c r="H31" s="48" t="s">
        <v>155</v>
      </c>
      <c r="I31" s="49" t="s">
        <v>30</v>
      </c>
      <c r="J31" s="49" t="s">
        <v>31</v>
      </c>
      <c r="K31" s="19" t="s">
        <v>154</v>
      </c>
    </row>
    <row r="32" spans="1:11" s="17" customFormat="1" ht="126" x14ac:dyDescent="0.25">
      <c r="A32" s="25" t="s">
        <v>138</v>
      </c>
      <c r="B32" s="51" t="s">
        <v>156</v>
      </c>
      <c r="C32" s="13" t="s">
        <v>157</v>
      </c>
      <c r="D32" s="13" t="s">
        <v>41</v>
      </c>
      <c r="E32" s="40">
        <v>62800</v>
      </c>
      <c r="F32" s="40">
        <v>0</v>
      </c>
      <c r="G32" s="40">
        <v>0</v>
      </c>
      <c r="H32" s="26" t="s">
        <v>159</v>
      </c>
      <c r="I32" s="45" t="s">
        <v>30</v>
      </c>
      <c r="J32" s="45" t="s">
        <v>31</v>
      </c>
      <c r="K32" s="13" t="s">
        <v>158</v>
      </c>
    </row>
    <row r="33" spans="1:11" s="24" customFormat="1" ht="94.5" x14ac:dyDescent="0.25">
      <c r="A33" s="18" t="s">
        <v>139</v>
      </c>
      <c r="B33" s="52" t="s">
        <v>160</v>
      </c>
      <c r="C33" s="19" t="s">
        <v>47</v>
      </c>
      <c r="D33" s="48" t="s">
        <v>43</v>
      </c>
      <c r="E33" s="53">
        <v>21210532.199999999</v>
      </c>
      <c r="F33" s="54">
        <v>0</v>
      </c>
      <c r="G33" s="55">
        <v>0</v>
      </c>
      <c r="H33" s="48" t="s">
        <v>161</v>
      </c>
      <c r="I33" s="49" t="s">
        <v>30</v>
      </c>
      <c r="J33" s="49" t="s">
        <v>31</v>
      </c>
      <c r="K33" s="19" t="s">
        <v>21</v>
      </c>
    </row>
    <row r="34" spans="1:11" s="17" customFormat="1" ht="94.5" x14ac:dyDescent="0.25">
      <c r="A34" s="25" t="s">
        <v>140</v>
      </c>
      <c r="B34" s="13" t="s">
        <v>162</v>
      </c>
      <c r="C34" s="13" t="s">
        <v>164</v>
      </c>
      <c r="D34" s="26" t="s">
        <v>43</v>
      </c>
      <c r="E34" s="40">
        <v>71776762.239999995</v>
      </c>
      <c r="F34" s="40">
        <v>0</v>
      </c>
      <c r="G34" s="40">
        <v>0</v>
      </c>
      <c r="H34" s="26" t="s">
        <v>165</v>
      </c>
      <c r="I34" s="45" t="s">
        <v>30</v>
      </c>
      <c r="J34" s="45" t="s">
        <v>31</v>
      </c>
      <c r="K34" s="13" t="s">
        <v>163</v>
      </c>
    </row>
    <row r="35" spans="1:11" s="24" customFormat="1" ht="126" x14ac:dyDescent="0.25">
      <c r="A35" s="18" t="s">
        <v>141</v>
      </c>
      <c r="B35" s="56" t="s">
        <v>166</v>
      </c>
      <c r="C35" s="19" t="s">
        <v>167</v>
      </c>
      <c r="D35" s="19" t="s">
        <v>41</v>
      </c>
      <c r="E35" s="39">
        <v>60900</v>
      </c>
      <c r="F35" s="39">
        <v>0</v>
      </c>
      <c r="G35" s="39">
        <v>0</v>
      </c>
      <c r="H35" s="48" t="s">
        <v>168</v>
      </c>
      <c r="I35" s="48" t="s">
        <v>170</v>
      </c>
      <c r="J35" s="49" t="s">
        <v>31</v>
      </c>
      <c r="K35" s="19" t="s">
        <v>169</v>
      </c>
    </row>
    <row r="36" spans="1:11" s="17" customFormat="1" ht="137.25" customHeight="1" x14ac:dyDescent="0.25">
      <c r="A36" s="25" t="s">
        <v>142</v>
      </c>
      <c r="B36" s="57" t="s">
        <v>171</v>
      </c>
      <c r="C36" s="13" t="s">
        <v>172</v>
      </c>
      <c r="D36" s="13" t="s">
        <v>41</v>
      </c>
      <c r="E36" s="40">
        <v>130470</v>
      </c>
      <c r="F36" s="40">
        <v>0</v>
      </c>
      <c r="G36" s="40">
        <v>0</v>
      </c>
      <c r="H36" s="26" t="s">
        <v>174</v>
      </c>
      <c r="I36" s="45" t="s">
        <v>30</v>
      </c>
      <c r="J36" s="45" t="s">
        <v>31</v>
      </c>
      <c r="K36" s="13" t="s">
        <v>173</v>
      </c>
    </row>
    <row r="37" spans="1:11" s="24" customFormat="1" ht="90" customHeight="1" x14ac:dyDescent="0.25">
      <c r="A37" s="58" t="s">
        <v>143</v>
      </c>
      <c r="B37" s="56" t="s">
        <v>175</v>
      </c>
      <c r="C37" s="59" t="s">
        <v>176</v>
      </c>
      <c r="D37" s="48" t="s">
        <v>43</v>
      </c>
      <c r="E37" s="60">
        <v>2307103.63</v>
      </c>
      <c r="F37" s="60">
        <v>0</v>
      </c>
      <c r="G37" s="60">
        <v>0</v>
      </c>
      <c r="H37" s="48" t="s">
        <v>178</v>
      </c>
      <c r="I37" s="49" t="s">
        <v>30</v>
      </c>
      <c r="J37" s="49" t="s">
        <v>31</v>
      </c>
      <c r="K37" s="48" t="s">
        <v>177</v>
      </c>
    </row>
    <row r="38" spans="1:11" x14ac:dyDescent="0.25">
      <c r="A38" s="2"/>
      <c r="B38" s="2"/>
      <c r="C38" s="2"/>
      <c r="D38" s="2"/>
      <c r="E38" s="12"/>
      <c r="F38" s="12"/>
      <c r="G38" s="12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12"/>
      <c r="F39" s="12"/>
      <c r="G39" s="1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12"/>
      <c r="F40" s="12"/>
      <c r="G40" s="1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12"/>
      <c r="F41" s="12"/>
      <c r="G41" s="1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12"/>
      <c r="F42" s="12"/>
      <c r="G42" s="1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12"/>
      <c r="F43" s="12"/>
      <c r="G43" s="1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12"/>
      <c r="F44" s="12"/>
      <c r="G44" s="12"/>
      <c r="H44" s="2"/>
      <c r="I44" s="2"/>
      <c r="J44" s="2"/>
      <c r="K44" s="2"/>
    </row>
  </sheetData>
  <sheetProtection formatCells="0" formatColumns="0" formatRows="0" insertColumns="0" insertRows="0" insertHyperlinks="0" selectLockedCells="1" selectUnlockedCells="1"/>
  <mergeCells count="1">
    <mergeCell ref="A2:K2"/>
  </mergeCells>
  <hyperlinks>
    <hyperlink ref="B4" location="Ссылка!A15" display="наименование движимого имущества (иного имущества)" xr:uid="{00000000-0004-0000-0200-000000000000}"/>
    <hyperlink ref="D4" location="Ссылка!A17" display="Сведения о правообладателе" xr:uid="{00000000-0004-0000-0200-000002000000}"/>
    <hyperlink ref="E4" location="Ссылка!A18" display="Балансовая стоимость" xr:uid="{00000000-0004-0000-0200-000003000000}"/>
    <hyperlink ref="F4" location="Ссылка!A18" display="Начисленная амортизация (износ)" xr:uid="{00000000-0004-0000-0200-000004000000}"/>
    <hyperlink ref="G4" location="Ссылка!A18" display="Остаточная стоимость" xr:uid="{00000000-0004-0000-0200-000005000000}"/>
    <hyperlink ref="H4" location="Ссылка!A19" display="Вид вещного права" xr:uid="{00000000-0004-0000-0200-000006000000}"/>
    <hyperlink ref="I4" location="Ссылка!A20" display="Установленные ограничения (обременения)" xr:uid="{00000000-0004-0000-0200-000007000000}"/>
    <hyperlink ref="J4" location="Ссылка!A21" display="Лицо, в пользу которого установлены ограничения (обременения)" xr:uid="{00000000-0004-0000-0200-000008000000}"/>
  </hyperlinks>
  <pageMargins left="0.7" right="0.7" top="0.75" bottom="0.75" header="0.3" footer="0.3"/>
  <pageSetup paperSize="9" scale="28" orientation="portrait" r:id="rId1"/>
  <rowBreaks count="1" manualBreakCount="1">
    <brk id="13" max="10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2"/>
  <sheetViews>
    <sheetView view="pageBreakPreview" zoomScale="96" zoomScaleNormal="100" zoomScaleSheetLayoutView="96" workbookViewId="0">
      <selection activeCell="E28" sqref="E28"/>
    </sheetView>
  </sheetViews>
  <sheetFormatPr defaultRowHeight="15" x14ac:dyDescent="0.25"/>
  <cols>
    <col min="1" max="1" width="11.85546875" customWidth="1"/>
    <col min="2" max="2" width="13.140625" customWidth="1"/>
    <col min="3" max="3" width="14.42578125" customWidth="1"/>
    <col min="4" max="4" width="23.85546875" customWidth="1"/>
    <col min="5" max="5" width="20" customWidth="1"/>
    <col min="6" max="6" width="13" customWidth="1"/>
    <col min="7" max="7" width="18.140625" customWidth="1"/>
    <col min="8" max="8" width="21.140625" customWidth="1"/>
    <col min="9" max="9" width="25.140625" customWidth="1"/>
    <col min="10" max="10" width="12.85546875" customWidth="1"/>
  </cols>
  <sheetData>
    <row r="2" spans="1:10" ht="18.75" x14ac:dyDescent="0.3">
      <c r="A2" s="61" t="s">
        <v>32</v>
      </c>
      <c r="B2" s="62"/>
      <c r="C2" s="62"/>
      <c r="D2" s="62"/>
      <c r="E2" s="62"/>
      <c r="F2" s="62"/>
      <c r="G2" s="62"/>
      <c r="H2" s="62"/>
      <c r="I2" s="62"/>
      <c r="J2" s="62"/>
    </row>
    <row r="4" spans="1:10" s="9" customFormat="1" ht="60" x14ac:dyDescent="0.25">
      <c r="A4" s="7" t="s">
        <v>0</v>
      </c>
      <c r="B4" s="8" t="s">
        <v>16</v>
      </c>
      <c r="C4" s="8" t="s">
        <v>17</v>
      </c>
      <c r="D4" s="8" t="s">
        <v>18</v>
      </c>
      <c r="E4" s="8" t="s">
        <v>3</v>
      </c>
      <c r="F4" s="8" t="s">
        <v>5</v>
      </c>
      <c r="G4" s="8" t="s">
        <v>19</v>
      </c>
      <c r="H4" s="8" t="s">
        <v>20</v>
      </c>
      <c r="I4" s="8" t="s">
        <v>11</v>
      </c>
      <c r="J4" s="8" t="s">
        <v>8</v>
      </c>
    </row>
    <row r="5" spans="1:10" x14ac:dyDescent="0.25">
      <c r="A5" s="1" t="s">
        <v>21</v>
      </c>
      <c r="B5" s="1" t="s">
        <v>21</v>
      </c>
      <c r="C5" s="1" t="s">
        <v>21</v>
      </c>
      <c r="D5" s="1" t="s">
        <v>21</v>
      </c>
      <c r="E5" s="1" t="s">
        <v>21</v>
      </c>
      <c r="F5" s="1" t="s">
        <v>21</v>
      </c>
      <c r="G5" s="1" t="s">
        <v>21</v>
      </c>
      <c r="H5" s="1" t="s">
        <v>21</v>
      </c>
      <c r="I5" s="1" t="s">
        <v>21</v>
      </c>
      <c r="J5" s="1" t="s">
        <v>21</v>
      </c>
    </row>
    <row r="6" spans="1:10" x14ac:dyDescent="0.25">
      <c r="A6" s="3"/>
      <c r="B6" s="4"/>
      <c r="C6" s="4"/>
      <c r="D6" s="4"/>
      <c r="E6" s="4"/>
      <c r="F6" s="4"/>
      <c r="G6" s="4"/>
      <c r="H6" s="4"/>
      <c r="I6" s="4"/>
      <c r="J6" s="5"/>
    </row>
    <row r="7" spans="1:10" x14ac:dyDescent="0.25">
      <c r="A7" s="3"/>
      <c r="B7" s="4"/>
      <c r="C7" s="4"/>
      <c r="D7" s="4"/>
      <c r="E7" s="4"/>
      <c r="F7" s="4"/>
      <c r="G7" s="4"/>
      <c r="H7" s="4"/>
      <c r="I7" s="4"/>
      <c r="J7" s="5"/>
    </row>
    <row r="8" spans="1:10" x14ac:dyDescent="0.25">
      <c r="A8" s="3"/>
      <c r="B8" s="4"/>
      <c r="C8" s="4"/>
      <c r="D8" s="4"/>
      <c r="E8" s="4"/>
      <c r="F8" s="4"/>
      <c r="G8" s="4"/>
      <c r="H8" s="4"/>
      <c r="I8" s="4"/>
      <c r="J8" s="5"/>
    </row>
    <row r="9" spans="1:10" x14ac:dyDescent="0.25">
      <c r="A9" s="3"/>
      <c r="B9" s="4"/>
      <c r="C9" s="4"/>
      <c r="D9" s="4"/>
      <c r="E9" s="4"/>
      <c r="F9" s="4"/>
      <c r="G9" s="4"/>
      <c r="H9" s="4"/>
      <c r="I9" s="4"/>
      <c r="J9" s="5"/>
    </row>
    <row r="10" spans="1:10" x14ac:dyDescent="0.25">
      <c r="A10" s="3"/>
      <c r="B10" s="4"/>
      <c r="C10" s="4"/>
      <c r="D10" s="4"/>
      <c r="E10" s="4"/>
      <c r="F10" s="4"/>
      <c r="G10" s="4"/>
      <c r="H10" s="4"/>
      <c r="I10" s="4"/>
      <c r="J10" s="5"/>
    </row>
    <row r="11" spans="1:10" x14ac:dyDescent="0.25">
      <c r="A11" s="3"/>
      <c r="B11" s="4"/>
      <c r="C11" s="4"/>
      <c r="D11" s="4"/>
      <c r="E11" s="4"/>
      <c r="F11" s="4"/>
      <c r="G11" s="4"/>
      <c r="H11" s="4"/>
      <c r="I11" s="4"/>
      <c r="J11" s="5"/>
    </row>
    <row r="12" spans="1:10" x14ac:dyDescent="0.25">
      <c r="A12" s="3"/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25">
      <c r="A13" s="3"/>
      <c r="B13" s="4"/>
      <c r="C13" s="4"/>
      <c r="D13" s="4"/>
      <c r="E13" s="4"/>
      <c r="F13" s="4"/>
      <c r="G13" s="4"/>
      <c r="H13" s="4"/>
      <c r="I13" s="4"/>
      <c r="J13" s="5"/>
    </row>
    <row r="14" spans="1:10" x14ac:dyDescent="0.25">
      <c r="A14" s="3"/>
      <c r="B14" s="4"/>
      <c r="C14" s="4"/>
      <c r="D14" s="4"/>
      <c r="E14" s="4"/>
      <c r="F14" s="4"/>
      <c r="G14" s="4"/>
      <c r="H14" s="4"/>
      <c r="I14" s="4"/>
      <c r="J14" s="5"/>
    </row>
    <row r="15" spans="1:10" x14ac:dyDescent="0.25">
      <c r="A15" s="3"/>
      <c r="B15" s="4"/>
      <c r="C15" s="4"/>
      <c r="D15" s="4"/>
      <c r="E15" s="4"/>
      <c r="F15" s="4"/>
      <c r="G15" s="4"/>
      <c r="H15" s="4"/>
      <c r="I15" s="4"/>
      <c r="J15" s="5"/>
    </row>
    <row r="16" spans="1:10" x14ac:dyDescent="0.25">
      <c r="A16" s="3"/>
      <c r="B16" s="4"/>
      <c r="C16" s="4"/>
      <c r="D16" s="4"/>
      <c r="E16" s="4"/>
      <c r="F16" s="4"/>
      <c r="G16" s="4"/>
      <c r="H16" s="4"/>
      <c r="I16" s="4"/>
      <c r="J16" s="5"/>
    </row>
    <row r="17" spans="1:10" x14ac:dyDescent="0.25">
      <c r="A17" s="3"/>
      <c r="B17" s="4"/>
      <c r="C17" s="4"/>
      <c r="D17" s="4"/>
      <c r="E17" s="4"/>
      <c r="F17" s="4"/>
      <c r="G17" s="4"/>
      <c r="H17" s="4"/>
      <c r="I17" s="4"/>
      <c r="J17" s="5"/>
    </row>
    <row r="18" spans="1:10" x14ac:dyDescent="0.25">
      <c r="A18" s="3"/>
      <c r="B18" s="4"/>
      <c r="C18" s="4"/>
      <c r="D18" s="4"/>
      <c r="E18" s="4"/>
      <c r="F18" s="4"/>
      <c r="G18" s="4"/>
      <c r="H18" s="4"/>
      <c r="I18" s="4"/>
      <c r="J18" s="5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A2:J2"/>
  </mergeCells>
  <hyperlinks>
    <hyperlink ref="B4" location="Ссылка!A23" display="Размер доли в праве ОДС" xr:uid="{00000000-0004-0000-0300-000000000000}"/>
    <hyperlink ref="C4" location="Ссылка!A24" display="сведения о стоимости доли" xr:uid="{00000000-0004-0000-0300-000001000000}"/>
    <hyperlink ref="D4" location="Ссылка!A25" display="Сведения об участниках ОДС" xr:uid="{00000000-0004-0000-0300-000002000000}"/>
    <hyperlink ref="E4" location="Ссылка!A126" display="сведения о правообладателе" xr:uid="{00000000-0004-0000-0300-000003000000}"/>
    <hyperlink ref="F4" location="Ссылка!A27" display="Вид вещного права" xr:uid="{00000000-0004-0000-0300-000004000000}"/>
    <hyperlink ref="G4" location="Ссылка!A28" display="Сведения об ОУ, находящихся в ОДС" xr:uid="{00000000-0004-0000-0300-000005000000}"/>
    <hyperlink ref="H4" location="Ссылка!A29" display="Ограничения (обременения) в отношении доли" xr:uid="{00000000-0004-0000-0300-000006000000}"/>
    <hyperlink ref="I4" location="Ссылка!A30" display="Лицо, в пользу которого установлены ограничения (обременения)" xr:uid="{00000000-0004-0000-0300-000007000000}"/>
    <hyperlink ref="J4" location="Ссылка!A31" display="Иные сведения" xr:uid="{00000000-0004-0000-0300-000008000000}"/>
  </hyperlinks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2.1 Сведения об акциях</vt:lpstr>
      <vt:lpstr>2.2 Доли в уставных капиталах</vt:lpstr>
      <vt:lpstr>2.3 Движимое и иное имущество</vt:lpstr>
      <vt:lpstr>2.4 Доли в праве ОДС</vt:lpstr>
      <vt:lpstr>'2.3 Движимое и иное имущество'!Область_печати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2024-11-02T06:11:31Z</dcterms:modified>
</cp:coreProperties>
</file>